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04教务\19研究生推免\08 推免公示\"/>
    </mc:Choice>
  </mc:AlternateContent>
  <xr:revisionPtr revIDLastSave="0" documentId="13_ncr:1_{9DD09757-E599-4920-8EC9-F724C0DD2063}" xr6:coauthVersionLast="47" xr6:coauthVersionMax="47" xr10:uidLastSave="{00000000-0000-0000-0000-000000000000}"/>
  <bookViews>
    <workbookView xWindow="1032" yWindow="144" windowWidth="22104" windowHeight="12204" xr2:uid="{00000000-000D-0000-FFFF-FFFF00000000}"/>
  </bookViews>
  <sheets>
    <sheet name="综合排名" sheetId="1" r:id="rId1"/>
    <sheet name="综合能力加分明细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2" l="1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</calcChain>
</file>

<file path=xl/sharedStrings.xml><?xml version="1.0" encoding="utf-8"?>
<sst xmlns="http://schemas.openxmlformats.org/spreadsheetml/2006/main" count="304" uniqueCount="151">
  <si>
    <t>专业名称：城乡规划</t>
  </si>
  <si>
    <t>参加综评人数：</t>
  </si>
  <si>
    <t>一卡通号</t>
  </si>
  <si>
    <t>思想品德考核</t>
  </si>
  <si>
    <t>是否受到处分</t>
  </si>
  <si>
    <t>CET4</t>
  </si>
  <si>
    <t>CET6</t>
  </si>
  <si>
    <t>srtp</t>
  </si>
  <si>
    <t>绩点排名</t>
  </si>
  <si>
    <t>不及格门数（计划）</t>
  </si>
  <si>
    <t>不及格门数（绩点）</t>
  </si>
  <si>
    <t>未通过课程数（计划）</t>
  </si>
  <si>
    <t>未通过课程数（绩点）</t>
  </si>
  <si>
    <t>首修总平均绩点</t>
  </si>
  <si>
    <t>首修总平均成绩</t>
  </si>
  <si>
    <t>综合能力加分</t>
  </si>
  <si>
    <t>综合成绩</t>
  </si>
  <si>
    <t>综合排名</t>
  </si>
  <si>
    <t>213211803</t>
  </si>
  <si>
    <t>优</t>
  </si>
  <si>
    <t>否</t>
  </si>
  <si>
    <t>570</t>
  </si>
  <si>
    <t>534</t>
  </si>
  <si>
    <t>0</t>
  </si>
  <si>
    <t>4.1464</t>
  </si>
  <si>
    <t>92.7583</t>
  </si>
  <si>
    <t>4.7</t>
  </si>
  <si>
    <t>213203365</t>
  </si>
  <si>
    <t>660</t>
  </si>
  <si>
    <t>640</t>
  </si>
  <si>
    <t>4.1515</t>
  </si>
  <si>
    <t>92.5481</t>
  </si>
  <si>
    <t>4.2931</t>
  </si>
  <si>
    <t>213201413</t>
  </si>
  <si>
    <t>622</t>
  </si>
  <si>
    <t>607</t>
  </si>
  <si>
    <t>3.9996</t>
  </si>
  <si>
    <t>91.4088</t>
  </si>
  <si>
    <t>14.3</t>
  </si>
  <si>
    <t>213202576</t>
  </si>
  <si>
    <t>601</t>
  </si>
  <si>
    <t>548</t>
  </si>
  <si>
    <t>3.9492</t>
  </si>
  <si>
    <t>90.836</t>
  </si>
  <si>
    <t>14.1143</t>
  </si>
  <si>
    <t>213210730</t>
  </si>
  <si>
    <t>633</t>
  </si>
  <si>
    <t>603</t>
  </si>
  <si>
    <t>3.9611</t>
  </si>
  <si>
    <t>90.8031</t>
  </si>
  <si>
    <t>9.8571</t>
  </si>
  <si>
    <t>213210847</t>
  </si>
  <si>
    <t>良</t>
  </si>
  <si>
    <t>597</t>
  </si>
  <si>
    <t>596</t>
  </si>
  <si>
    <t>3.9711</t>
  </si>
  <si>
    <t>91.2604</t>
  </si>
  <si>
    <t>2.1666</t>
  </si>
  <si>
    <t>213211922</t>
  </si>
  <si>
    <t>556</t>
  </si>
  <si>
    <t>479</t>
  </si>
  <si>
    <t>3.8597</t>
  </si>
  <si>
    <t>89.9117</t>
  </si>
  <si>
    <t>5.3571</t>
  </si>
  <si>
    <t>213211472</t>
  </si>
  <si>
    <t>500</t>
  </si>
  <si>
    <t>3.8547</t>
  </si>
  <si>
    <t>90.0251</t>
  </si>
  <si>
    <t>2.4286</t>
  </si>
  <si>
    <t>213210727</t>
  </si>
  <si>
    <t>626</t>
  </si>
  <si>
    <t>600</t>
  </si>
  <si>
    <t>3.8521</t>
  </si>
  <si>
    <t>89.6558</t>
  </si>
  <si>
    <t>3.5</t>
  </si>
  <si>
    <t>213213870</t>
  </si>
  <si>
    <t>492</t>
  </si>
  <si>
    <t>485</t>
  </si>
  <si>
    <t>3.7542</t>
  </si>
  <si>
    <t>89.2431</t>
  </si>
  <si>
    <t>2.5</t>
  </si>
  <si>
    <t>213213531</t>
  </si>
  <si>
    <t>537</t>
  </si>
  <si>
    <t>460</t>
  </si>
  <si>
    <t>3.8305</t>
  </si>
  <si>
    <t>89.4014</t>
  </si>
  <si>
    <t>1</t>
  </si>
  <si>
    <t>213213606</t>
  </si>
  <si>
    <t>562</t>
  </si>
  <si>
    <t>527</t>
  </si>
  <si>
    <t>3.8217</t>
  </si>
  <si>
    <t>88.9792</t>
  </si>
  <si>
    <t>2.6429</t>
  </si>
  <si>
    <t>213212284</t>
  </si>
  <si>
    <t>546</t>
  </si>
  <si>
    <t>429</t>
  </si>
  <si>
    <t>3.7793</t>
  </si>
  <si>
    <t>89.0834</t>
  </si>
  <si>
    <t>1.3333</t>
  </si>
  <si>
    <t>213213285</t>
  </si>
  <si>
    <t>648</t>
  </si>
  <si>
    <t>584</t>
  </si>
  <si>
    <t>3.8331</t>
  </si>
  <si>
    <t>89.0576</t>
  </si>
  <si>
    <t>213211804</t>
  </si>
  <si>
    <t>576</t>
  </si>
  <si>
    <t>3.7663</t>
  </si>
  <si>
    <t>88.9537</t>
  </si>
  <si>
    <t>213214041</t>
  </si>
  <si>
    <t>547</t>
  </si>
  <si>
    <t>510</t>
  </si>
  <si>
    <t>3.7279</t>
  </si>
  <si>
    <t>88.523</t>
  </si>
  <si>
    <t>3.38</t>
  </si>
  <si>
    <t>213212649</t>
  </si>
  <si>
    <t>594</t>
  </si>
  <si>
    <t>486</t>
  </si>
  <si>
    <t>3.7761</t>
  </si>
  <si>
    <t>88.7223</t>
  </si>
  <si>
    <t>213210667</t>
  </si>
  <si>
    <t>565</t>
  </si>
  <si>
    <t>3.6859</t>
  </si>
  <si>
    <t>88.018</t>
  </si>
  <si>
    <t>4.5</t>
  </si>
  <si>
    <t>213210631</t>
  </si>
  <si>
    <t>540</t>
  </si>
  <si>
    <t>508</t>
  </si>
  <si>
    <t>3.7244</t>
  </si>
  <si>
    <t>88.3749</t>
  </si>
  <si>
    <t>213211847</t>
  </si>
  <si>
    <t>504</t>
  </si>
  <si>
    <t>459</t>
  </si>
  <si>
    <t>3.6756</t>
  </si>
  <si>
    <t>87.4166</t>
  </si>
  <si>
    <t>2.5229</t>
  </si>
  <si>
    <t>预推免资格取得情况</t>
    <phoneticPr fontId="4" type="noConversion"/>
  </si>
  <si>
    <t>序号</t>
    <phoneticPr fontId="4" type="noConversion"/>
  </si>
  <si>
    <t>01参军入伍服兵役加分</t>
    <phoneticPr fontId="4" type="noConversion"/>
  </si>
  <si>
    <t>02志愿服务加分</t>
    <phoneticPr fontId="4" type="noConversion"/>
  </si>
  <si>
    <t>03国际组织实习加分</t>
    <phoneticPr fontId="4" type="noConversion"/>
  </si>
  <si>
    <t>04科研成果（专利、国省创）加分</t>
    <phoneticPr fontId="4" type="noConversion"/>
  </si>
  <si>
    <t>05科研文章加分</t>
    <phoneticPr fontId="4" type="noConversion"/>
  </si>
  <si>
    <t>06竞赛获奖加分</t>
    <phoneticPr fontId="4" type="noConversion"/>
  </si>
  <si>
    <t>07个人荣誉和社会工作加分</t>
    <phoneticPr fontId="4" type="noConversion"/>
  </si>
  <si>
    <t>综合能力加分</t>
    <phoneticPr fontId="4" type="noConversion"/>
  </si>
  <si>
    <t>一卡通号</t>
    <phoneticPr fontId="4" type="noConversion"/>
  </si>
  <si>
    <t>拟推荐</t>
    <phoneticPr fontId="10" type="noConversion"/>
  </si>
  <si>
    <t>综合能力加分公示（城乡规划）</t>
    <phoneticPr fontId="10" type="noConversion"/>
  </si>
  <si>
    <t>2026届东南大学建筑学院免试研究生综合评价汇总表</t>
    <phoneticPr fontId="4" type="noConversion"/>
  </si>
  <si>
    <t>拟推荐
（支教）</t>
    <phoneticPr fontId="10" type="noConversion"/>
  </si>
  <si>
    <t>拟推荐
（国优）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</si>
</sst>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indexed="8"/>
      <name val="等线"/>
      <family val="2"/>
      <charset val="1"/>
      <scheme val="minor"/>
    </font>
    <font>
      <sz val="13"/>
      <name val="simhei"/>
      <family val="3"/>
      <charset val="134"/>
    </font>
    <font>
      <sz val="9"/>
      <name val="SimSun"/>
      <family val="3"/>
      <charset val="134"/>
    </font>
    <font>
      <sz val="9"/>
      <name val="simhei"/>
      <family val="3"/>
      <charset val="134"/>
    </font>
    <font>
      <sz val="9"/>
      <name val="等线"/>
      <family val="3"/>
      <charset val="134"/>
      <scheme val="minor"/>
    </font>
    <font>
      <sz val="9"/>
      <name val="simhei"/>
      <family val="3"/>
      <charset val="134"/>
    </font>
    <font>
      <b/>
      <sz val="12"/>
      <name val="黑体"/>
      <family val="3"/>
      <charset val="134"/>
    </font>
    <font>
      <sz val="12"/>
      <color theme="1"/>
      <name val="宋体"/>
      <family val="3"/>
      <charset val="134"/>
    </font>
    <font>
      <b/>
      <sz val="12"/>
      <name val="宋体"/>
      <family val="3"/>
      <charset val="134"/>
    </font>
    <font>
      <sz val="9"/>
      <color indexed="8"/>
      <name val="simhei"/>
      <family val="3"/>
      <charset val="134"/>
    </font>
    <font>
      <sz val="9"/>
      <name val="宋体"/>
      <family val="3"/>
      <charset val="134"/>
    </font>
    <font>
      <b/>
      <sz val="16"/>
      <name val="黑体"/>
      <family val="3"/>
      <charset val="134"/>
    </font>
    <font>
      <sz val="9"/>
      <color rgb="FFFF0000"/>
      <name val="simhei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49" fontId="7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3"/>
  <sheetViews>
    <sheetView tabSelected="1" topLeftCell="A13" workbookViewId="0">
      <selection activeCell="Q22" sqref="Q22"/>
    </sheetView>
  </sheetViews>
  <sheetFormatPr defaultColWidth="9.77734375" defaultRowHeight="13.8"/>
  <cols>
    <col min="1" max="1" width="9.77734375" customWidth="1"/>
    <col min="2" max="2" width="6.21875" customWidth="1"/>
    <col min="3" max="3" width="6" customWidth="1"/>
    <col min="4" max="4" width="5.6640625" customWidth="1"/>
    <col min="5" max="5" width="6" customWidth="1"/>
    <col min="6" max="6" width="4.21875" customWidth="1"/>
    <col min="7" max="7" width="6" customWidth="1"/>
    <col min="8" max="8" width="7" customWidth="1"/>
    <col min="9" max="9" width="8.44140625" customWidth="1"/>
    <col min="10" max="11" width="8.77734375" customWidth="1"/>
    <col min="12" max="12" width="6.6640625" customWidth="1"/>
    <col min="13" max="13" width="7" customWidth="1"/>
    <col min="14" max="14" width="6.33203125" customWidth="1"/>
    <col min="15" max="15" width="7.77734375" customWidth="1"/>
    <col min="16" max="17" width="9.77734375" customWidth="1"/>
  </cols>
  <sheetData>
    <row r="1" spans="1:17" ht="40.35" customHeight="1">
      <c r="A1" s="17" t="s">
        <v>148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7" ht="32.4" customHeight="1">
      <c r="A2" s="4" t="s">
        <v>0</v>
      </c>
      <c r="B2" s="15"/>
      <c r="C2" s="15"/>
      <c r="D2" s="15"/>
      <c r="E2" s="15"/>
      <c r="F2" s="15"/>
      <c r="G2" s="16" t="s">
        <v>1</v>
      </c>
      <c r="H2" s="16"/>
      <c r="I2" s="1">
        <v>20</v>
      </c>
      <c r="J2" s="15"/>
      <c r="K2" s="15"/>
      <c r="L2" s="15"/>
      <c r="M2" s="15"/>
      <c r="N2" s="15"/>
      <c r="O2" s="15"/>
      <c r="P2" s="15"/>
    </row>
    <row r="3" spans="1:17" ht="67.8" customHeight="1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13</v>
      </c>
      <c r="M3" s="2" t="s">
        <v>14</v>
      </c>
      <c r="N3" s="2" t="s">
        <v>15</v>
      </c>
      <c r="O3" s="2" t="s">
        <v>16</v>
      </c>
      <c r="P3" s="2" t="s">
        <v>17</v>
      </c>
      <c r="Q3" s="5" t="s">
        <v>135</v>
      </c>
    </row>
    <row r="4" spans="1:17" ht="28.65" customHeight="1">
      <c r="A4" s="2" t="s">
        <v>18</v>
      </c>
      <c r="B4" s="2" t="s">
        <v>19</v>
      </c>
      <c r="C4" s="2" t="s">
        <v>20</v>
      </c>
      <c r="D4" s="2" t="s">
        <v>21</v>
      </c>
      <c r="E4" s="2" t="s">
        <v>22</v>
      </c>
      <c r="F4" s="3"/>
      <c r="G4" s="2">
        <v>2</v>
      </c>
      <c r="H4" s="2" t="s">
        <v>23</v>
      </c>
      <c r="I4" s="2" t="s">
        <v>23</v>
      </c>
      <c r="J4" s="2" t="s">
        <v>23</v>
      </c>
      <c r="K4" s="2" t="s">
        <v>23</v>
      </c>
      <c r="L4" s="2" t="s">
        <v>24</v>
      </c>
      <c r="M4" s="2" t="s">
        <v>25</v>
      </c>
      <c r="N4" s="2" t="s">
        <v>26</v>
      </c>
      <c r="O4" s="2">
        <v>83.952470000000005</v>
      </c>
      <c r="P4" s="2">
        <v>1</v>
      </c>
      <c r="Q4" s="10" t="s">
        <v>146</v>
      </c>
    </row>
    <row r="5" spans="1:17" ht="28.65" customHeight="1">
      <c r="A5" s="2" t="s">
        <v>27</v>
      </c>
      <c r="B5" s="2" t="s">
        <v>19</v>
      </c>
      <c r="C5" s="2" t="s">
        <v>20</v>
      </c>
      <c r="D5" s="2" t="s">
        <v>28</v>
      </c>
      <c r="E5" s="2" t="s">
        <v>29</v>
      </c>
      <c r="F5" s="3"/>
      <c r="G5" s="2">
        <v>1</v>
      </c>
      <c r="H5" s="2" t="s">
        <v>23</v>
      </c>
      <c r="I5" s="2" t="s">
        <v>23</v>
      </c>
      <c r="J5" s="2" t="s">
        <v>23</v>
      </c>
      <c r="K5" s="2" t="s">
        <v>23</v>
      </c>
      <c r="L5" s="2" t="s">
        <v>30</v>
      </c>
      <c r="M5" s="2" t="s">
        <v>31</v>
      </c>
      <c r="N5" s="2" t="s">
        <v>32</v>
      </c>
      <c r="O5" s="2">
        <v>83.7226</v>
      </c>
      <c r="P5" s="2">
        <v>2</v>
      </c>
      <c r="Q5" s="10" t="s">
        <v>146</v>
      </c>
    </row>
    <row r="6" spans="1:17" ht="28.65" customHeight="1">
      <c r="A6" s="2" t="s">
        <v>33</v>
      </c>
      <c r="B6" s="2" t="s">
        <v>19</v>
      </c>
      <c r="C6" s="2" t="s">
        <v>20</v>
      </c>
      <c r="D6" s="2" t="s">
        <v>34</v>
      </c>
      <c r="E6" s="2" t="s">
        <v>35</v>
      </c>
      <c r="F6" s="3"/>
      <c r="G6" s="2">
        <v>4</v>
      </c>
      <c r="H6" s="2" t="s">
        <v>23</v>
      </c>
      <c r="I6" s="2" t="s">
        <v>23</v>
      </c>
      <c r="J6" s="2" t="s">
        <v>23</v>
      </c>
      <c r="K6" s="2" t="s">
        <v>23</v>
      </c>
      <c r="L6" s="2" t="s">
        <v>36</v>
      </c>
      <c r="M6" s="2" t="s">
        <v>37</v>
      </c>
      <c r="N6" s="2" t="s">
        <v>38</v>
      </c>
      <c r="O6" s="2">
        <v>83.697919999999996</v>
      </c>
      <c r="P6" s="2">
        <v>3</v>
      </c>
      <c r="Q6" s="10" t="s">
        <v>146</v>
      </c>
    </row>
    <row r="7" spans="1:17" ht="28.65" customHeight="1">
      <c r="A7" s="2" t="s">
        <v>39</v>
      </c>
      <c r="B7" s="2" t="s">
        <v>19</v>
      </c>
      <c r="C7" s="2" t="s">
        <v>20</v>
      </c>
      <c r="D7" s="2" t="s">
        <v>40</v>
      </c>
      <c r="E7" s="2" t="s">
        <v>41</v>
      </c>
      <c r="F7" s="3"/>
      <c r="G7" s="2">
        <v>7</v>
      </c>
      <c r="H7" s="2" t="s">
        <v>23</v>
      </c>
      <c r="I7" s="2" t="s">
        <v>23</v>
      </c>
      <c r="J7" s="2" t="s">
        <v>23</v>
      </c>
      <c r="K7" s="2" t="s">
        <v>23</v>
      </c>
      <c r="L7" s="2" t="s">
        <v>42</v>
      </c>
      <c r="M7" s="2" t="s">
        <v>43</v>
      </c>
      <c r="N7" s="2" t="s">
        <v>44</v>
      </c>
      <c r="O7" s="2">
        <v>83.163830000000004</v>
      </c>
      <c r="P7" s="2">
        <v>4</v>
      </c>
      <c r="Q7" s="10" t="s">
        <v>146</v>
      </c>
    </row>
    <row r="8" spans="1:17" ht="28.65" customHeight="1">
      <c r="A8" s="2" t="s">
        <v>45</v>
      </c>
      <c r="B8" s="2" t="s">
        <v>19</v>
      </c>
      <c r="C8" s="2" t="s">
        <v>20</v>
      </c>
      <c r="D8" s="2" t="s">
        <v>46</v>
      </c>
      <c r="E8" s="2" t="s">
        <v>47</v>
      </c>
      <c r="F8" s="3"/>
      <c r="G8" s="2">
        <v>6</v>
      </c>
      <c r="H8" s="2" t="s">
        <v>23</v>
      </c>
      <c r="I8" s="2" t="s">
        <v>23</v>
      </c>
      <c r="J8" s="2" t="s">
        <v>23</v>
      </c>
      <c r="K8" s="2" t="s">
        <v>23</v>
      </c>
      <c r="L8" s="2" t="s">
        <v>48</v>
      </c>
      <c r="M8" s="2" t="s">
        <v>49</v>
      </c>
      <c r="N8" s="2" t="s">
        <v>50</v>
      </c>
      <c r="O8" s="2">
        <v>82.708500000000001</v>
      </c>
      <c r="P8" s="2">
        <v>5</v>
      </c>
      <c r="Q8" s="10" t="s">
        <v>146</v>
      </c>
    </row>
    <row r="9" spans="1:17" ht="28.65" customHeight="1">
      <c r="A9" s="2" t="s">
        <v>51</v>
      </c>
      <c r="B9" s="2" t="s">
        <v>52</v>
      </c>
      <c r="C9" s="2" t="s">
        <v>20</v>
      </c>
      <c r="D9" s="2" t="s">
        <v>53</v>
      </c>
      <c r="E9" s="2" t="s">
        <v>54</v>
      </c>
      <c r="F9" s="3"/>
      <c r="G9" s="2">
        <v>5</v>
      </c>
      <c r="H9" s="2" t="s">
        <v>23</v>
      </c>
      <c r="I9" s="2" t="s">
        <v>23</v>
      </c>
      <c r="J9" s="2" t="s">
        <v>23</v>
      </c>
      <c r="K9" s="2" t="s">
        <v>23</v>
      </c>
      <c r="L9" s="2" t="s">
        <v>55</v>
      </c>
      <c r="M9" s="2" t="s">
        <v>56</v>
      </c>
      <c r="N9" s="2" t="s">
        <v>57</v>
      </c>
      <c r="O9" s="2">
        <v>82.351020000000005</v>
      </c>
      <c r="P9" s="2">
        <v>6</v>
      </c>
      <c r="Q9" s="10" t="s">
        <v>146</v>
      </c>
    </row>
    <row r="10" spans="1:17" ht="28.65" customHeight="1">
      <c r="A10" s="2" t="s">
        <v>58</v>
      </c>
      <c r="B10" s="2" t="s">
        <v>19</v>
      </c>
      <c r="C10" s="2" t="s">
        <v>20</v>
      </c>
      <c r="D10" s="2" t="s">
        <v>59</v>
      </c>
      <c r="E10" s="2" t="s">
        <v>60</v>
      </c>
      <c r="F10" s="3"/>
      <c r="G10" s="2">
        <v>8</v>
      </c>
      <c r="H10" s="2" t="s">
        <v>23</v>
      </c>
      <c r="I10" s="2" t="s">
        <v>23</v>
      </c>
      <c r="J10" s="2" t="s">
        <v>23</v>
      </c>
      <c r="K10" s="2" t="s">
        <v>23</v>
      </c>
      <c r="L10" s="2" t="s">
        <v>61</v>
      </c>
      <c r="M10" s="2" t="s">
        <v>62</v>
      </c>
      <c r="N10" s="2" t="s">
        <v>63</v>
      </c>
      <c r="O10" s="2">
        <v>81.456239999999994</v>
      </c>
      <c r="P10" s="2">
        <v>7</v>
      </c>
      <c r="Q10" s="10" t="s">
        <v>146</v>
      </c>
    </row>
    <row r="11" spans="1:17" ht="28.65" customHeight="1">
      <c r="A11" s="2" t="s">
        <v>64</v>
      </c>
      <c r="B11" s="2" t="s">
        <v>52</v>
      </c>
      <c r="C11" s="2" t="s">
        <v>20</v>
      </c>
      <c r="D11" s="2" t="s">
        <v>46</v>
      </c>
      <c r="E11" s="2" t="s">
        <v>65</v>
      </c>
      <c r="F11" s="3"/>
      <c r="G11" s="2">
        <v>9</v>
      </c>
      <c r="H11" s="2" t="s">
        <v>23</v>
      </c>
      <c r="I11" s="2" t="s">
        <v>23</v>
      </c>
      <c r="J11" s="2" t="s">
        <v>23</v>
      </c>
      <c r="K11" s="2" t="s">
        <v>23</v>
      </c>
      <c r="L11" s="2" t="s">
        <v>66</v>
      </c>
      <c r="M11" s="2" t="s">
        <v>67</v>
      </c>
      <c r="N11" s="2" t="s">
        <v>68</v>
      </c>
      <c r="O11" s="2">
        <v>81.265450000000001</v>
      </c>
      <c r="P11" s="2">
        <v>8</v>
      </c>
      <c r="Q11" s="10" t="s">
        <v>146</v>
      </c>
    </row>
    <row r="12" spans="1:17" ht="28.65" customHeight="1">
      <c r="A12" s="2" t="s">
        <v>69</v>
      </c>
      <c r="B12" s="2" t="s">
        <v>19</v>
      </c>
      <c r="C12" s="2" t="s">
        <v>20</v>
      </c>
      <c r="D12" s="2" t="s">
        <v>70</v>
      </c>
      <c r="E12" s="2" t="s">
        <v>71</v>
      </c>
      <c r="F12" s="3"/>
      <c r="G12" s="2">
        <v>10</v>
      </c>
      <c r="H12" s="2" t="s">
        <v>23</v>
      </c>
      <c r="I12" s="2" t="s">
        <v>23</v>
      </c>
      <c r="J12" s="2" t="s">
        <v>23</v>
      </c>
      <c r="K12" s="2" t="s">
        <v>23</v>
      </c>
      <c r="L12" s="2" t="s">
        <v>72</v>
      </c>
      <c r="M12" s="2" t="s">
        <v>73</v>
      </c>
      <c r="N12" s="2" t="s">
        <v>74</v>
      </c>
      <c r="O12" s="2">
        <v>81.040220000000005</v>
      </c>
      <c r="P12" s="2">
        <v>9</v>
      </c>
      <c r="Q12" s="10" t="s">
        <v>146</v>
      </c>
    </row>
    <row r="13" spans="1:17" ht="28.65" customHeight="1">
      <c r="A13" s="2" t="s">
        <v>75</v>
      </c>
      <c r="B13" s="2" t="s">
        <v>19</v>
      </c>
      <c r="C13" s="2" t="s">
        <v>20</v>
      </c>
      <c r="D13" s="2" t="s">
        <v>76</v>
      </c>
      <c r="E13" s="2" t="s">
        <v>77</v>
      </c>
      <c r="F13" s="3"/>
      <c r="G13" s="2">
        <v>17</v>
      </c>
      <c r="H13" s="2" t="s">
        <v>23</v>
      </c>
      <c r="I13" s="2" t="s">
        <v>23</v>
      </c>
      <c r="J13" s="2" t="s">
        <v>23</v>
      </c>
      <c r="K13" s="2" t="s">
        <v>23</v>
      </c>
      <c r="L13" s="2" t="s">
        <v>78</v>
      </c>
      <c r="M13" s="2" t="s">
        <v>79</v>
      </c>
      <c r="N13" s="2" t="s">
        <v>80</v>
      </c>
      <c r="O13" s="2">
        <v>80.568790000000007</v>
      </c>
      <c r="P13" s="2">
        <v>10</v>
      </c>
      <c r="Q13" s="10" t="s">
        <v>146</v>
      </c>
    </row>
    <row r="14" spans="1:17" ht="28.65" customHeight="1">
      <c r="A14" s="2" t="s">
        <v>81</v>
      </c>
      <c r="B14" s="2" t="s">
        <v>19</v>
      </c>
      <c r="C14" s="2" t="s">
        <v>20</v>
      </c>
      <c r="D14" s="2" t="s">
        <v>82</v>
      </c>
      <c r="E14" s="2" t="s">
        <v>83</v>
      </c>
      <c r="F14" s="3"/>
      <c r="G14" s="2">
        <v>12</v>
      </c>
      <c r="H14" s="2" t="s">
        <v>23</v>
      </c>
      <c r="I14" s="2" t="s">
        <v>23</v>
      </c>
      <c r="J14" s="2" t="s">
        <v>23</v>
      </c>
      <c r="K14" s="2" t="s">
        <v>23</v>
      </c>
      <c r="L14" s="2" t="s">
        <v>84</v>
      </c>
      <c r="M14" s="2" t="s">
        <v>85</v>
      </c>
      <c r="N14" s="2" t="s">
        <v>86</v>
      </c>
      <c r="O14" s="2">
        <v>80.561260000000004</v>
      </c>
      <c r="P14" s="2">
        <v>11</v>
      </c>
      <c r="Q14" s="10" t="s">
        <v>146</v>
      </c>
    </row>
    <row r="15" spans="1:17" ht="28.65" customHeight="1">
      <c r="A15" s="2" t="s">
        <v>87</v>
      </c>
      <c r="B15" s="2" t="s">
        <v>52</v>
      </c>
      <c r="C15" s="2" t="s">
        <v>20</v>
      </c>
      <c r="D15" s="2" t="s">
        <v>88</v>
      </c>
      <c r="E15" s="2" t="s">
        <v>89</v>
      </c>
      <c r="F15" s="3"/>
      <c r="G15" s="2">
        <v>13</v>
      </c>
      <c r="H15" s="2" t="s">
        <v>23</v>
      </c>
      <c r="I15" s="2" t="s">
        <v>23</v>
      </c>
      <c r="J15" s="2" t="s">
        <v>23</v>
      </c>
      <c r="K15" s="2" t="s">
        <v>23</v>
      </c>
      <c r="L15" s="2" t="s">
        <v>90</v>
      </c>
      <c r="M15" s="2" t="s">
        <v>91</v>
      </c>
      <c r="N15" s="2" t="s">
        <v>92</v>
      </c>
      <c r="O15" s="2">
        <v>80.345569999999995</v>
      </c>
      <c r="P15" s="2">
        <v>12</v>
      </c>
      <c r="Q15" s="10" t="s">
        <v>146</v>
      </c>
    </row>
    <row r="16" spans="1:17" ht="28.65" customHeight="1">
      <c r="A16" s="2" t="s">
        <v>93</v>
      </c>
      <c r="B16" s="2" t="s">
        <v>52</v>
      </c>
      <c r="C16" s="2" t="s">
        <v>20</v>
      </c>
      <c r="D16" s="2" t="s">
        <v>94</v>
      </c>
      <c r="E16" s="2" t="s">
        <v>95</v>
      </c>
      <c r="F16" s="3"/>
      <c r="G16" s="2">
        <v>14</v>
      </c>
      <c r="H16" s="2" t="s">
        <v>23</v>
      </c>
      <c r="I16" s="2" t="s">
        <v>23</v>
      </c>
      <c r="J16" s="2" t="s">
        <v>23</v>
      </c>
      <c r="K16" s="2" t="s">
        <v>23</v>
      </c>
      <c r="L16" s="2" t="s">
        <v>96</v>
      </c>
      <c r="M16" s="2" t="s">
        <v>97</v>
      </c>
      <c r="N16" s="2" t="s">
        <v>98</v>
      </c>
      <c r="O16" s="2">
        <v>80.308390000000003</v>
      </c>
      <c r="P16" s="11">
        <v>13</v>
      </c>
      <c r="Q16" s="10" t="s">
        <v>146</v>
      </c>
    </row>
    <row r="17" spans="1:17" ht="28.65" customHeight="1">
      <c r="A17" s="2" t="s">
        <v>99</v>
      </c>
      <c r="B17" s="2" t="s">
        <v>52</v>
      </c>
      <c r="C17" s="2" t="s">
        <v>20</v>
      </c>
      <c r="D17" s="2" t="s">
        <v>100</v>
      </c>
      <c r="E17" s="2" t="s">
        <v>101</v>
      </c>
      <c r="F17" s="3"/>
      <c r="G17" s="2">
        <v>11</v>
      </c>
      <c r="H17" s="2" t="s">
        <v>23</v>
      </c>
      <c r="I17" s="2" t="s">
        <v>23</v>
      </c>
      <c r="J17" s="2" t="s">
        <v>23</v>
      </c>
      <c r="K17" s="2" t="s">
        <v>23</v>
      </c>
      <c r="L17" s="2" t="s">
        <v>102</v>
      </c>
      <c r="M17" s="2" t="s">
        <v>103</v>
      </c>
      <c r="N17" s="2">
        <v>0.85709999999999997</v>
      </c>
      <c r="O17" s="2">
        <v>80.237549999999999</v>
      </c>
      <c r="P17" s="11">
        <v>14</v>
      </c>
      <c r="Q17" s="12"/>
    </row>
    <row r="18" spans="1:17" ht="28.65" customHeight="1">
      <c r="A18" s="2" t="s">
        <v>104</v>
      </c>
      <c r="B18" s="2" t="s">
        <v>52</v>
      </c>
      <c r="C18" s="2" t="s">
        <v>20</v>
      </c>
      <c r="D18" s="2" t="s">
        <v>47</v>
      </c>
      <c r="E18" s="2" t="s">
        <v>105</v>
      </c>
      <c r="F18" s="3"/>
      <c r="G18" s="2">
        <v>16</v>
      </c>
      <c r="H18" s="2" t="s">
        <v>23</v>
      </c>
      <c r="I18" s="2" t="s">
        <v>23</v>
      </c>
      <c r="J18" s="2" t="s">
        <v>23</v>
      </c>
      <c r="K18" s="2" t="s">
        <v>23</v>
      </c>
      <c r="L18" s="2" t="s">
        <v>106</v>
      </c>
      <c r="M18" s="2" t="s">
        <v>107</v>
      </c>
      <c r="N18" s="2" t="s">
        <v>23</v>
      </c>
      <c r="O18" s="2">
        <v>80.058329999999998</v>
      </c>
      <c r="P18" s="11">
        <v>15</v>
      </c>
      <c r="Q18" s="14" t="s">
        <v>150</v>
      </c>
    </row>
    <row r="19" spans="1:17" ht="28.65" customHeight="1">
      <c r="A19" s="2" t="s">
        <v>108</v>
      </c>
      <c r="B19" s="2" t="s">
        <v>19</v>
      </c>
      <c r="C19" s="2" t="s">
        <v>20</v>
      </c>
      <c r="D19" s="2" t="s">
        <v>109</v>
      </c>
      <c r="E19" s="2" t="s">
        <v>110</v>
      </c>
      <c r="F19" s="3"/>
      <c r="G19" s="2">
        <v>20</v>
      </c>
      <c r="H19" s="2" t="s">
        <v>23</v>
      </c>
      <c r="I19" s="2" t="s">
        <v>23</v>
      </c>
      <c r="J19" s="2" t="s">
        <v>23</v>
      </c>
      <c r="K19" s="2" t="s">
        <v>23</v>
      </c>
      <c r="L19" s="2" t="s">
        <v>111</v>
      </c>
      <c r="M19" s="2" t="s">
        <v>112</v>
      </c>
      <c r="N19" s="2" t="s">
        <v>113</v>
      </c>
      <c r="O19" s="2">
        <v>80.008700000000005</v>
      </c>
      <c r="P19" s="11">
        <v>16</v>
      </c>
      <c r="Q19" s="12"/>
    </row>
    <row r="20" spans="1:17" ht="28.65" customHeight="1">
      <c r="A20" s="2" t="s">
        <v>114</v>
      </c>
      <c r="B20" s="2" t="s">
        <v>19</v>
      </c>
      <c r="C20" s="2" t="s">
        <v>20</v>
      </c>
      <c r="D20" s="2" t="s">
        <v>115</v>
      </c>
      <c r="E20" s="2" t="s">
        <v>116</v>
      </c>
      <c r="F20" s="3"/>
      <c r="G20" s="2">
        <v>15</v>
      </c>
      <c r="H20" s="2" t="s">
        <v>23</v>
      </c>
      <c r="I20" s="2" t="s">
        <v>23</v>
      </c>
      <c r="J20" s="2" t="s">
        <v>23</v>
      </c>
      <c r="K20" s="2" t="s">
        <v>23</v>
      </c>
      <c r="L20" s="2" t="s">
        <v>117</v>
      </c>
      <c r="M20" s="2" t="s">
        <v>118</v>
      </c>
      <c r="N20" s="2">
        <v>0.85709999999999997</v>
      </c>
      <c r="O20" s="2">
        <v>79.935779999999994</v>
      </c>
      <c r="P20" s="11">
        <v>17</v>
      </c>
      <c r="Q20" s="12"/>
    </row>
    <row r="21" spans="1:17" ht="28.65" customHeight="1">
      <c r="A21" s="2" t="s">
        <v>119</v>
      </c>
      <c r="B21" s="2" t="s">
        <v>19</v>
      </c>
      <c r="C21" s="2" t="s">
        <v>20</v>
      </c>
      <c r="D21" s="2" t="s">
        <v>120</v>
      </c>
      <c r="E21" s="2" t="s">
        <v>116</v>
      </c>
      <c r="F21" s="3"/>
      <c r="G21" s="2">
        <v>23</v>
      </c>
      <c r="H21" s="2" t="s">
        <v>23</v>
      </c>
      <c r="I21" s="2" t="s">
        <v>23</v>
      </c>
      <c r="J21" s="2" t="s">
        <v>23</v>
      </c>
      <c r="K21" s="2" t="s">
        <v>23</v>
      </c>
      <c r="L21" s="2" t="s">
        <v>121</v>
      </c>
      <c r="M21" s="2" t="s">
        <v>122</v>
      </c>
      <c r="N21" s="2" t="s">
        <v>123</v>
      </c>
      <c r="O21" s="2">
        <v>79.666200000000003</v>
      </c>
      <c r="P21" s="11">
        <v>18</v>
      </c>
      <c r="Q21" s="14" t="s">
        <v>149</v>
      </c>
    </row>
    <row r="22" spans="1:17" ht="28.65" customHeight="1">
      <c r="A22" s="2" t="s">
        <v>124</v>
      </c>
      <c r="B22" s="2" t="s">
        <v>52</v>
      </c>
      <c r="C22" s="2" t="s">
        <v>20</v>
      </c>
      <c r="D22" s="2" t="s">
        <v>125</v>
      </c>
      <c r="E22" s="2" t="s">
        <v>126</v>
      </c>
      <c r="F22" s="3"/>
      <c r="G22" s="2">
        <v>22</v>
      </c>
      <c r="H22" s="2" t="s">
        <v>23</v>
      </c>
      <c r="I22" s="2" t="s">
        <v>23</v>
      </c>
      <c r="J22" s="2" t="s">
        <v>23</v>
      </c>
      <c r="K22" s="2" t="s">
        <v>23</v>
      </c>
      <c r="L22" s="2" t="s">
        <v>127</v>
      </c>
      <c r="M22" s="2" t="s">
        <v>128</v>
      </c>
      <c r="N22" s="2">
        <v>0.5</v>
      </c>
      <c r="O22" s="2">
        <v>79.587410000000006</v>
      </c>
      <c r="P22" s="11">
        <v>19</v>
      </c>
      <c r="Q22" s="14" t="s">
        <v>149</v>
      </c>
    </row>
    <row r="23" spans="1:17" ht="28.65" customHeight="1">
      <c r="A23" s="2" t="s">
        <v>129</v>
      </c>
      <c r="B23" s="2" t="s">
        <v>52</v>
      </c>
      <c r="C23" s="2" t="s">
        <v>20</v>
      </c>
      <c r="D23" s="2" t="s">
        <v>130</v>
      </c>
      <c r="E23" s="2" t="s">
        <v>131</v>
      </c>
      <c r="F23" s="3"/>
      <c r="G23" s="2">
        <v>25</v>
      </c>
      <c r="H23" s="2" t="s">
        <v>23</v>
      </c>
      <c r="I23" s="2" t="s">
        <v>23</v>
      </c>
      <c r="J23" s="2" t="s">
        <v>23</v>
      </c>
      <c r="K23" s="2" t="s">
        <v>23</v>
      </c>
      <c r="L23" s="2" t="s">
        <v>132</v>
      </c>
      <c r="M23" s="2" t="s">
        <v>133</v>
      </c>
      <c r="N23" s="2" t="s">
        <v>134</v>
      </c>
      <c r="O23" s="2">
        <v>78.927229999999994</v>
      </c>
      <c r="P23" s="11">
        <v>20</v>
      </c>
      <c r="Q23" s="12"/>
    </row>
  </sheetData>
  <mergeCells count="4">
    <mergeCell ref="B2:F2"/>
    <mergeCell ref="G2:H2"/>
    <mergeCell ref="J2:P2"/>
    <mergeCell ref="A1:Q1"/>
  </mergeCells>
  <phoneticPr fontId="4" type="noConversion"/>
  <pageMargins left="0.75" right="0.75" top="0.26899999380111694" bottom="0.26899999380111694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D026A-9F5A-414D-89BE-4CA4E22FB9EC}">
  <dimension ref="A1:J22"/>
  <sheetViews>
    <sheetView topLeftCell="A4" workbookViewId="0">
      <selection activeCell="N16" sqref="N16"/>
    </sheetView>
  </sheetViews>
  <sheetFormatPr defaultRowHeight="13.8"/>
  <cols>
    <col min="2" max="2" width="13.88671875" customWidth="1"/>
    <col min="3" max="3" width="12.21875" customWidth="1"/>
    <col min="4" max="4" width="13" customWidth="1"/>
    <col min="5" max="5" width="12.77734375" customWidth="1"/>
    <col min="6" max="6" width="15.77734375" customWidth="1"/>
    <col min="7" max="7" width="14.109375" customWidth="1"/>
    <col min="8" max="8" width="13.77734375" customWidth="1"/>
    <col min="9" max="9" width="19.77734375" customWidth="1"/>
    <col min="10" max="10" width="16.5546875" customWidth="1"/>
  </cols>
  <sheetData>
    <row r="1" spans="1:10" ht="20.399999999999999">
      <c r="A1" s="18" t="s">
        <v>147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64.8" customHeight="1">
      <c r="A2" s="6" t="s">
        <v>136</v>
      </c>
      <c r="B2" s="9" t="s">
        <v>145</v>
      </c>
      <c r="C2" s="6" t="s">
        <v>137</v>
      </c>
      <c r="D2" s="6" t="s">
        <v>138</v>
      </c>
      <c r="E2" s="6" t="s">
        <v>139</v>
      </c>
      <c r="F2" s="6" t="s">
        <v>140</v>
      </c>
      <c r="G2" s="6" t="s">
        <v>141</v>
      </c>
      <c r="H2" s="6" t="s">
        <v>142</v>
      </c>
      <c r="I2" s="6" t="s">
        <v>143</v>
      </c>
      <c r="J2" s="6" t="s">
        <v>144</v>
      </c>
    </row>
    <row r="3" spans="1:10" ht="15.6">
      <c r="A3" s="7">
        <v>1</v>
      </c>
      <c r="B3" s="13" t="s">
        <v>81</v>
      </c>
      <c r="C3" s="8"/>
      <c r="D3" s="8">
        <v>1</v>
      </c>
      <c r="E3" s="8"/>
      <c r="F3" s="8"/>
      <c r="G3" s="8"/>
      <c r="H3" s="8"/>
      <c r="I3" s="7"/>
      <c r="J3" s="7">
        <f>C3+D3+E3+F3+G3+H3+I3</f>
        <v>1</v>
      </c>
    </row>
    <row r="4" spans="1:10" ht="15.6">
      <c r="A4" s="7">
        <v>2</v>
      </c>
      <c r="B4" s="13" t="s">
        <v>99</v>
      </c>
      <c r="C4" s="8"/>
      <c r="D4" s="8"/>
      <c r="E4" s="8"/>
      <c r="F4" s="8"/>
      <c r="G4" s="8"/>
      <c r="H4" s="8">
        <v>0.85709999999999997</v>
      </c>
      <c r="I4" s="7"/>
      <c r="J4" s="7">
        <f t="shared" ref="J4:J22" si="0">C4+D4+E4+F4+G4+H4+I4</f>
        <v>0.85709999999999997</v>
      </c>
    </row>
    <row r="5" spans="1:10" ht="15.6">
      <c r="A5" s="7">
        <v>3</v>
      </c>
      <c r="B5" s="13" t="s">
        <v>129</v>
      </c>
      <c r="C5" s="8"/>
      <c r="D5" s="8">
        <v>1</v>
      </c>
      <c r="E5" s="8"/>
      <c r="F5" s="8">
        <v>0.38</v>
      </c>
      <c r="G5" s="8"/>
      <c r="H5" s="8">
        <v>1.1429</v>
      </c>
      <c r="I5" s="7"/>
      <c r="J5" s="7">
        <f t="shared" si="0"/>
        <v>2.5228999999999999</v>
      </c>
    </row>
    <row r="6" spans="1:10" ht="15.6">
      <c r="A6" s="7">
        <v>4</v>
      </c>
      <c r="B6" s="13" t="s">
        <v>18</v>
      </c>
      <c r="C6" s="8"/>
      <c r="D6" s="8">
        <v>1.5</v>
      </c>
      <c r="E6" s="8"/>
      <c r="F6" s="8"/>
      <c r="G6" s="8"/>
      <c r="H6" s="8">
        <v>3.2</v>
      </c>
      <c r="I6" s="7"/>
      <c r="J6" s="7">
        <f t="shared" si="0"/>
        <v>4.7</v>
      </c>
    </row>
    <row r="7" spans="1:10" ht="15.6">
      <c r="A7" s="7">
        <v>5</v>
      </c>
      <c r="B7" s="13" t="s">
        <v>27</v>
      </c>
      <c r="C7" s="8"/>
      <c r="D7" s="8">
        <v>2</v>
      </c>
      <c r="E7" s="8"/>
      <c r="F7" s="8">
        <v>0.73199999999999998</v>
      </c>
      <c r="G7" s="8"/>
      <c r="H7" s="8">
        <v>1.5610999999999999</v>
      </c>
      <c r="I7" s="7"/>
      <c r="J7" s="7">
        <f t="shared" si="0"/>
        <v>4.2930999999999999</v>
      </c>
    </row>
    <row r="8" spans="1:10" ht="15.6">
      <c r="A8" s="7">
        <v>6</v>
      </c>
      <c r="B8" s="13" t="s">
        <v>45</v>
      </c>
      <c r="C8" s="8"/>
      <c r="D8" s="8">
        <v>1</v>
      </c>
      <c r="E8" s="8"/>
      <c r="F8" s="8">
        <v>5</v>
      </c>
      <c r="G8" s="8">
        <v>3</v>
      </c>
      <c r="H8" s="8">
        <v>0.85709999999999997</v>
      </c>
      <c r="I8" s="7"/>
      <c r="J8" s="7">
        <f t="shared" si="0"/>
        <v>9.8570999999999991</v>
      </c>
    </row>
    <row r="9" spans="1:10" ht="15.6">
      <c r="A9" s="7">
        <v>7</v>
      </c>
      <c r="B9" s="13" t="s">
        <v>64</v>
      </c>
      <c r="C9" s="8"/>
      <c r="D9" s="8"/>
      <c r="E9" s="8"/>
      <c r="F9" s="8"/>
      <c r="G9" s="8"/>
      <c r="H9" s="8">
        <v>0.42859999999999998</v>
      </c>
      <c r="I9" s="7">
        <v>2</v>
      </c>
      <c r="J9" s="7">
        <f t="shared" si="0"/>
        <v>2.4285999999999999</v>
      </c>
    </row>
    <row r="10" spans="1:10" ht="15.6">
      <c r="A10" s="7">
        <v>8</v>
      </c>
      <c r="B10" s="13" t="s">
        <v>58</v>
      </c>
      <c r="C10" s="8"/>
      <c r="D10" s="8">
        <v>1.5</v>
      </c>
      <c r="E10" s="8"/>
      <c r="F10" s="8"/>
      <c r="G10" s="8"/>
      <c r="H10" s="8">
        <v>0.85709999999999997</v>
      </c>
      <c r="I10" s="7">
        <v>3</v>
      </c>
      <c r="J10" s="7">
        <f t="shared" si="0"/>
        <v>5.3571</v>
      </c>
    </row>
    <row r="11" spans="1:10" ht="15.6">
      <c r="A11" s="7">
        <v>9</v>
      </c>
      <c r="B11" s="13" t="s">
        <v>124</v>
      </c>
      <c r="C11" s="8"/>
      <c r="D11" s="8">
        <v>0.5</v>
      </c>
      <c r="E11" s="8"/>
      <c r="F11" s="8"/>
      <c r="G11" s="8"/>
      <c r="H11" s="8"/>
      <c r="I11" s="7"/>
      <c r="J11" s="7">
        <f t="shared" si="0"/>
        <v>0.5</v>
      </c>
    </row>
    <row r="12" spans="1:10" ht="15.6">
      <c r="A12" s="7">
        <v>10</v>
      </c>
      <c r="B12" s="13" t="s">
        <v>104</v>
      </c>
      <c r="C12" s="8"/>
      <c r="D12" s="8"/>
      <c r="E12" s="8"/>
      <c r="F12" s="8"/>
      <c r="G12" s="8"/>
      <c r="H12" s="8"/>
      <c r="I12" s="7"/>
      <c r="J12" s="7">
        <f t="shared" si="0"/>
        <v>0</v>
      </c>
    </row>
    <row r="13" spans="1:10" ht="15.6">
      <c r="A13" s="7">
        <v>11</v>
      </c>
      <c r="B13" s="13" t="s">
        <v>33</v>
      </c>
      <c r="C13" s="8"/>
      <c r="D13" s="8">
        <v>2.5</v>
      </c>
      <c r="E13" s="8"/>
      <c r="F13" s="8"/>
      <c r="G13" s="8"/>
      <c r="H13" s="8">
        <v>1.8</v>
      </c>
      <c r="I13" s="7">
        <v>10</v>
      </c>
      <c r="J13" s="7">
        <f t="shared" si="0"/>
        <v>14.3</v>
      </c>
    </row>
    <row r="14" spans="1:10" ht="15.6">
      <c r="A14" s="7">
        <v>12</v>
      </c>
      <c r="B14" s="13" t="s">
        <v>114</v>
      </c>
      <c r="C14" s="8"/>
      <c r="D14" s="8"/>
      <c r="E14" s="8"/>
      <c r="F14" s="8"/>
      <c r="G14" s="8"/>
      <c r="H14" s="8">
        <v>0.85709999999999997</v>
      </c>
      <c r="I14" s="7"/>
      <c r="J14" s="7">
        <f t="shared" si="0"/>
        <v>0.85709999999999997</v>
      </c>
    </row>
    <row r="15" spans="1:10" ht="15.6">
      <c r="A15" s="7">
        <v>13</v>
      </c>
      <c r="B15" s="13" t="s">
        <v>39</v>
      </c>
      <c r="C15" s="8"/>
      <c r="D15" s="8">
        <v>2</v>
      </c>
      <c r="E15" s="8"/>
      <c r="F15" s="8">
        <v>0.4</v>
      </c>
      <c r="G15" s="8"/>
      <c r="H15" s="8">
        <v>1.7142999999999999</v>
      </c>
      <c r="I15" s="7">
        <v>10</v>
      </c>
      <c r="J15" s="7">
        <f t="shared" si="0"/>
        <v>14.1143</v>
      </c>
    </row>
    <row r="16" spans="1:10" ht="15.6">
      <c r="A16" s="7">
        <v>14</v>
      </c>
      <c r="B16" s="13" t="s">
        <v>69</v>
      </c>
      <c r="C16" s="8"/>
      <c r="D16" s="8"/>
      <c r="E16" s="8"/>
      <c r="F16" s="8">
        <v>1</v>
      </c>
      <c r="G16" s="8"/>
      <c r="H16" s="8"/>
      <c r="I16" s="7">
        <v>2.5</v>
      </c>
      <c r="J16" s="7">
        <f t="shared" si="0"/>
        <v>3.5</v>
      </c>
    </row>
    <row r="17" spans="1:10" ht="15.6">
      <c r="A17" s="7">
        <v>15</v>
      </c>
      <c r="B17" s="13" t="s">
        <v>87</v>
      </c>
      <c r="C17" s="8"/>
      <c r="D17" s="8">
        <v>1.5</v>
      </c>
      <c r="E17" s="8"/>
      <c r="F17" s="8"/>
      <c r="G17" s="8"/>
      <c r="H17" s="8">
        <v>1.1429</v>
      </c>
      <c r="I17" s="7"/>
      <c r="J17" s="7">
        <f t="shared" si="0"/>
        <v>2.6429</v>
      </c>
    </row>
    <row r="18" spans="1:10" ht="15.6">
      <c r="A18" s="7">
        <v>16</v>
      </c>
      <c r="B18" s="13" t="s">
        <v>108</v>
      </c>
      <c r="C18" s="8"/>
      <c r="D18" s="8">
        <v>2</v>
      </c>
      <c r="E18" s="8"/>
      <c r="F18" s="8">
        <v>0.38</v>
      </c>
      <c r="G18" s="8"/>
      <c r="H18" s="8">
        <v>1</v>
      </c>
      <c r="I18" s="7"/>
      <c r="J18" s="7">
        <f t="shared" si="0"/>
        <v>3.38</v>
      </c>
    </row>
    <row r="19" spans="1:10" ht="15.6">
      <c r="A19" s="7">
        <v>17</v>
      </c>
      <c r="B19" s="13" t="s">
        <v>51</v>
      </c>
      <c r="C19" s="8"/>
      <c r="D19" s="8">
        <v>0.5</v>
      </c>
      <c r="E19" s="8"/>
      <c r="F19" s="8"/>
      <c r="G19" s="8"/>
      <c r="H19" s="8">
        <v>1.6666000000000001</v>
      </c>
      <c r="I19" s="7"/>
      <c r="J19" s="7">
        <f t="shared" si="0"/>
        <v>2.1665999999999999</v>
      </c>
    </row>
    <row r="20" spans="1:10" ht="15.6">
      <c r="A20" s="7">
        <v>18</v>
      </c>
      <c r="B20" s="13" t="s">
        <v>119</v>
      </c>
      <c r="C20" s="8"/>
      <c r="D20" s="8">
        <v>1.5</v>
      </c>
      <c r="E20" s="8"/>
      <c r="F20" s="8"/>
      <c r="G20" s="8"/>
      <c r="H20" s="8"/>
      <c r="I20" s="7">
        <v>3</v>
      </c>
      <c r="J20" s="7">
        <f t="shared" si="0"/>
        <v>4.5</v>
      </c>
    </row>
    <row r="21" spans="1:10" ht="15.6">
      <c r="A21" s="7">
        <v>19</v>
      </c>
      <c r="B21" s="13" t="s">
        <v>75</v>
      </c>
      <c r="C21" s="8"/>
      <c r="D21" s="8">
        <v>1.5</v>
      </c>
      <c r="E21" s="8"/>
      <c r="F21" s="8"/>
      <c r="G21" s="8"/>
      <c r="H21" s="8">
        <v>1</v>
      </c>
      <c r="I21" s="7"/>
      <c r="J21" s="7">
        <f t="shared" si="0"/>
        <v>2.5</v>
      </c>
    </row>
    <row r="22" spans="1:10" ht="15.6">
      <c r="A22" s="7">
        <v>20</v>
      </c>
      <c r="B22" s="13" t="s">
        <v>93</v>
      </c>
      <c r="C22" s="8"/>
      <c r="D22" s="8"/>
      <c r="E22" s="8"/>
      <c r="F22" s="8"/>
      <c r="G22" s="8"/>
      <c r="H22" s="8">
        <v>1.3332999999999999</v>
      </c>
      <c r="I22" s="7"/>
      <c r="J22" s="7">
        <f t="shared" si="0"/>
        <v>1.3332999999999999</v>
      </c>
    </row>
  </sheetData>
  <mergeCells count="1">
    <mergeCell ref="A1:J1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综合排名</vt:lpstr>
      <vt:lpstr>综合能力加分明细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严钰</cp:lastModifiedBy>
  <dcterms:created xsi:type="dcterms:W3CDTF">2025-09-04T10:38:52Z</dcterms:created>
  <dcterms:modified xsi:type="dcterms:W3CDTF">2025-09-15T09:59:02Z</dcterms:modified>
</cp:coreProperties>
</file>